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0\1 výzva\"/>
    </mc:Choice>
  </mc:AlternateContent>
  <xr:revisionPtr revIDLastSave="0" documentId="13_ncr:1_{D34281D1-737F-4440-8A74-35BB9466101F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/>
  <c r="Q11" i="1" s="1"/>
  <c r="S7" i="1" l="1"/>
  <c r="R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<sst xmlns="http://schemas.openxmlformats.org/spreadsheetml/2006/main" count="44" uniqueCount="43">
  <si>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</si>
  <si>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</si>
  <si>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</si>
  <si>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</si>
  <si>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</si>
  <si>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</si>
  <si>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</si>
  <si>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</si>
  <si>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</si>
  <si>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</si>
  <si>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</si>
  <si>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</si>
  <si>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</si>
  <si>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</si>
  <si>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</si>
  <si>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</si>
  <si>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</si>
  <si>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</si>
  <si>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</si>
  <si>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</si>
  <si>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</si>
  <si>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</si>
  <si>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</si>
  <si>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</si>
  <si>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</si>
  <si>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</si>
  <si>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</si>
  <si>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</si>
  <si>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</si>
  <si>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</si>
  <si>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</si>
  <si>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</si>
  <si>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</si>
  <si>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020 - 2025 </t>
  </si>
  <si>
    <t>Notebook 16"</t>
  </si>
  <si>
    <t>GRAK_25_17</t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</si>
  <si>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</si>
  <si>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</si>
  <si>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Jana Saláková,
Tel.: 37763 6101</t>
  </si>
  <si>
    <t>Veleslavínova 42, 
301 00 Plzeň, 
Fakulta pedagogická - Katedra anglického jazyka,
3. patro - místnost VC 328</t>
  </si>
  <si>
    <t>Prodloužená záruka na 5 let, servis NBD onsite.</t>
  </si>
  <si>
    <t>Notebook klasické konstrukce, materiál kov a plast.
Min. 6 jádrový procesor, min. 12 vláken, výkon min. 17 000 bodů na www.cpubenchmark.net (k 28.2.2024).
Display 16" IPS, antireflexní, rozlišení min. 1920 x 1200.
Min. 16 GB RAM, DDR5, 4 800 MHz, celkový počet slotů 2.
Integrovaná grafická karta.
Min. 512 SSD NWME.
Podsvícená klávesnice s českou lokalizací a numerickým blokem.
Čtečka otisků prstů.
TPM 2.0.
Webkamera.
Rozhraní min.: HDMI, RJ-45, min. 2x USB-C a 2x USB-A (USB 3.2 Gen 1).
Bluetooth; WiFi 6E.
Kapacita baterie min. 56 Wh.
Napájecí adaptér součástí balení.
Prodloužená záruka na 5 let, servis NBD onsite.</t>
  </si>
  <si>
    <t>Operační systém Windows 11, předinstalovaný (nesmí to být licence typu K12 (EDU).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</si>
</sst>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14" fontId="17" fillId="3" borderId="14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14" fontId="17" fillId="3" borderId="16" xfId="0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2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06.5703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34.28515625" style="1" customWidth="1"/>
    <col min="12" max="12" width="28.5703125" style="1" customWidth="1"/>
    <col min="13" max="13" width="25.42578125" style="1" customWidth="1"/>
    <col min="14" max="14" width="36.5703125" style="6" customWidth="1"/>
    <col min="15" max="15" width="26.7109375" style="6" customWidth="1"/>
    <col min="16" max="16" width="19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37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76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26</v>
      </c>
      <c r="F7" s="41" t="s">
        <v>41</v>
      </c>
      <c r="G7" s="95"/>
      <c r="H7" s="97"/>
      <c r="I7" s="42" t="s">
        <v>29</v>
      </c>
      <c r="J7" s="43" t="s">
        <v>30</v>
      </c>
      <c r="K7" s="44" t="s">
        <v>35</v>
      </c>
      <c r="L7" s="45" t="s">
        <v>40</v>
      </c>
      <c r="M7" s="46" t="s">
        <v>38</v>
      </c>
      <c r="N7" s="46" t="s">
        <v>39</v>
      </c>
      <c r="O7" s="47" t="s">
        <v>36</v>
      </c>
      <c r="P7" s="48">
        <f>D7*Q7</f>
        <v>19100</v>
      </c>
      <c r="Q7" s="49">
        <v>19100</v>
      </c>
      <c r="R7" s="98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69" customHeight="1" thickBot="1" x14ac:dyDescent="0.3">
      <c r="A8" s="36"/>
      <c r="B8" s="54"/>
      <c r="C8" s="55"/>
      <c r="D8" s="56"/>
      <c r="E8" s="57"/>
      <c r="F8" s="58" t="s">
        <v>42</v>
      </c>
      <c r="G8" s="96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99"/>
      <c r="S8" s="68">
        <f>D7*R8</f>
        <v>0</v>
      </c>
      <c r="T8" s="69"/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2"/>
    </row>
    <row r="10" spans="1:22" ht="51.75" customHeight="1" thickTop="1" thickBot="1" x14ac:dyDescent="0.3">
      <c r="B10" s="73" t="s">
        <v>25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24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19100</v>
      </c>
      <c r="R11" s="87">
        <f>SUM(S7:S8)</f>
        <v>0</v>
      </c>
      <c r="S11" s="88"/>
      <c r="T11" s="89"/>
    </row>
    <row r="12" spans="1:22" ht="15.75" thickTop="1" x14ac:dyDescent="0.25">
      <c r="B12" s="90" t="s">
        <v>27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8S26E27ylpcpJU9Fa0PaofQZHY5XD3z5M98qXmXNzJMsZMmJ8PGplWesgjyVa9dze0sukR3MGaXF5ew6LkaVLQ==" saltValue="SfIlNoQPUxgNOPRldbu9uA==" spinCount="100000" sheet="1" objects="1" scenarios="1"/>
  <mergeCells count="23">
    <mergeCell ref="T7:T8"/>
    <mergeCell ref="U7:U8"/>
    <mergeCell ref="V7:V8"/>
    <mergeCell ref="M7:M8"/>
    <mergeCell ref="N7:N8"/>
    <mergeCell ref="O7:O8"/>
    <mergeCell ref="Q7:Q8"/>
    <mergeCell ref="P7:P8"/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2025-03-10T12:14:45Z</dcterms:modified>
</cp:coreProperties>
</file>